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09AB1D5D-6C98-4549-A10F-7C97A4130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F30" i="1"/>
  <c r="F11" i="1" l="1"/>
</calcChain>
</file>

<file path=xl/sharedStrings.xml><?xml version="1.0" encoding="utf-8"?>
<sst xmlns="http://schemas.openxmlformats.org/spreadsheetml/2006/main" count="36" uniqueCount="30">
  <si>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</si>
  <si>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</si>
  <si>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</si>
  <si>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</si>
  <si>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</si>
  <si>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</si>
  <si>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</si>
  <si>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</si>
  <si>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</si>
  <si>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</si>
  <si>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</si>
  <si>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</si>
  <si>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</si>
  <si>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</si>
  <si>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</si>
  <si>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</si>
  <si>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</si>
  <si>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</si>
  <si>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</si>
  <si>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</si>
  <si>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</si>
  <si>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</si>
  <si>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</si>
  <si>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</si>
  <si>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</si>
  <si>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</si>
  <si>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</si>
  <si>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ВБРР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</si>
  <si>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сентября 2022 года</t>
    </r>
  </si>
  <si>
    <t>обязательств Фонда по состоянию на 30 сентября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</si>
</sst>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"/>
  <sheetViews>
    <sheetView tabSelected="1" workbookViewId="0">
      <selection activeCell="F30" sqref="F30:G30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36" t="s">
        <v>1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28</v>
      </c>
    </row>
    <row r="5" spans="1:42" ht="15.75" thickBot="1" x14ac:dyDescent="0.3"/>
    <row r="6" spans="1:42" ht="46.5" customHeight="1" x14ac:dyDescent="0.25">
      <c r="A6" s="3" t="s">
        <v>3</v>
      </c>
      <c r="B6" s="33" t="s">
        <v>2</v>
      </c>
      <c r="C6" s="33"/>
      <c r="D6" s="33" t="s">
        <v>4</v>
      </c>
      <c r="E6" s="33"/>
      <c r="F6" s="4" t="s">
        <v>5</v>
      </c>
      <c r="G6" s="5" t="s">
        <v>10</v>
      </c>
    </row>
    <row r="7" spans="1:42" ht="30" customHeight="1" x14ac:dyDescent="0.25">
      <c r="A7" s="12">
        <v>1</v>
      </c>
      <c r="B7" s="37" t="s">
        <v>12</v>
      </c>
      <c r="C7" s="37"/>
      <c r="D7" s="31" t="s">
        <v>16</v>
      </c>
      <c r="E7" s="31"/>
      <c r="F7" s="13">
        <v>109943.07550000001</v>
      </c>
      <c r="G7" s="14"/>
    </row>
    <row r="8" spans="1:42" ht="15" customHeight="1" x14ac:dyDescent="0.25">
      <c r="A8" s="12">
        <v>2</v>
      </c>
      <c r="B8" s="34" t="s">
        <v>24</v>
      </c>
      <c r="C8" s="35"/>
      <c r="D8" s="37" t="s">
        <v>17</v>
      </c>
      <c r="E8" s="37"/>
      <c r="F8" s="13">
        <v>103397.4</v>
      </c>
      <c r="G8" s="14"/>
    </row>
    <row r="9" spans="1:42" ht="15" customHeight="1" x14ac:dyDescent="0.25">
      <c r="A9" s="12">
        <v>3</v>
      </c>
      <c r="B9" s="34" t="s">
        <v>27</v>
      </c>
      <c r="C9" s="35"/>
      <c r="D9" s="34" t="s">
        <v>17</v>
      </c>
      <c r="E9" s="35"/>
      <c r="F9" s="13">
        <v>125618.74284000001</v>
      </c>
      <c r="G9" s="14"/>
    </row>
    <row r="10" spans="1:42" x14ac:dyDescent="0.25">
      <c r="A10" s="9">
        <v>4</v>
      </c>
      <c r="B10" s="27" t="s">
        <v>6</v>
      </c>
      <c r="C10" s="27"/>
      <c r="D10" s="27" t="s">
        <v>17</v>
      </c>
      <c r="E10" s="27"/>
      <c r="F10" s="11">
        <v>30555.9768</v>
      </c>
      <c r="G10" s="6"/>
    </row>
    <row r="11" spans="1:42" ht="15.75" thickBot="1" x14ac:dyDescent="0.3">
      <c r="A11" s="7"/>
      <c r="B11" s="32" t="s">
        <v>7</v>
      </c>
      <c r="C11" s="32"/>
      <c r="D11" s="32"/>
      <c r="E11" s="32"/>
      <c r="F11" s="8">
        <f>SUM(F7:F10)</f>
        <v>369515.19514000003</v>
      </c>
      <c r="G11" s="10">
        <v>9221.9989999999998</v>
      </c>
    </row>
    <row r="14" spans="1:42" ht="16.5" x14ac:dyDescent="0.25">
      <c r="A14" s="2" t="s">
        <v>8</v>
      </c>
    </row>
    <row r="15" spans="1:42" ht="16.5" x14ac:dyDescent="0.25">
      <c r="A15" s="2" t="s">
        <v>29</v>
      </c>
    </row>
    <row r="16" spans="1:42" ht="15.75" thickBot="1" x14ac:dyDescent="0.3"/>
    <row r="17" spans="1:7" ht="45.75" customHeight="1" x14ac:dyDescent="0.25">
      <c r="A17" s="3" t="s">
        <v>3</v>
      </c>
      <c r="B17" s="33" t="s">
        <v>2</v>
      </c>
      <c r="C17" s="33"/>
      <c r="D17" s="33" t="s">
        <v>9</v>
      </c>
      <c r="E17" s="33"/>
      <c r="F17" s="38" t="s">
        <v>11</v>
      </c>
      <c r="G17" s="39"/>
    </row>
    <row r="18" spans="1:7" x14ac:dyDescent="0.25">
      <c r="A18" s="9">
        <v>1</v>
      </c>
      <c r="B18" s="27" t="s">
        <v>12</v>
      </c>
      <c r="C18" s="27"/>
      <c r="D18" s="28">
        <v>510000</v>
      </c>
      <c r="E18" s="28"/>
      <c r="F18" s="19">
        <v>396810.75099999999</v>
      </c>
      <c r="G18" s="21"/>
    </row>
    <row r="19" spans="1:7" x14ac:dyDescent="0.25">
      <c r="A19" s="9">
        <v>2</v>
      </c>
      <c r="B19" s="27" t="s">
        <v>18</v>
      </c>
      <c r="C19" s="27"/>
      <c r="D19" s="19">
        <v>25000</v>
      </c>
      <c r="E19" s="20"/>
      <c r="F19" s="19">
        <v>25000</v>
      </c>
      <c r="G19" s="21"/>
    </row>
    <row r="20" spans="1:7" x14ac:dyDescent="0.25">
      <c r="A20" s="9">
        <v>3</v>
      </c>
      <c r="B20" s="17" t="s">
        <v>13</v>
      </c>
      <c r="C20" s="18"/>
      <c r="D20" s="19">
        <v>250000</v>
      </c>
      <c r="E20" s="20"/>
      <c r="F20" s="19">
        <v>167757</v>
      </c>
      <c r="G20" s="21"/>
    </row>
    <row r="21" spans="1:7" x14ac:dyDescent="0.25">
      <c r="A21" s="9">
        <v>4</v>
      </c>
      <c r="B21" s="17" t="s">
        <v>15</v>
      </c>
      <c r="C21" s="18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5</v>
      </c>
      <c r="B22" s="29" t="s">
        <v>19</v>
      </c>
      <c r="C22" s="30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6</v>
      </c>
      <c r="B23" s="29" t="s">
        <v>20</v>
      </c>
      <c r="C23" s="30"/>
      <c r="D23" s="19">
        <v>270000</v>
      </c>
      <c r="E23" s="20"/>
      <c r="F23" s="19">
        <v>172668.2</v>
      </c>
      <c r="G23" s="21"/>
    </row>
    <row r="24" spans="1:7" ht="15" customHeight="1" x14ac:dyDescent="0.25">
      <c r="A24" s="9">
        <v>7</v>
      </c>
      <c r="B24" s="29" t="s">
        <v>21</v>
      </c>
      <c r="C24" s="30"/>
      <c r="D24" s="19">
        <v>5000</v>
      </c>
      <c r="E24" s="20"/>
      <c r="F24" s="19">
        <v>718</v>
      </c>
      <c r="G24" s="21"/>
    </row>
    <row r="25" spans="1:7" ht="45" customHeight="1" x14ac:dyDescent="0.25">
      <c r="A25" s="9">
        <v>8</v>
      </c>
      <c r="B25" s="29" t="s">
        <v>22</v>
      </c>
      <c r="C25" s="30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9</v>
      </c>
      <c r="B26" s="29" t="s">
        <v>23</v>
      </c>
      <c r="C26" s="30"/>
      <c r="D26" s="19">
        <v>35000</v>
      </c>
      <c r="E26" s="20"/>
      <c r="F26" s="19">
        <v>32394.2</v>
      </c>
      <c r="G26" s="21"/>
    </row>
    <row r="27" spans="1:7" ht="45" customHeight="1" x14ac:dyDescent="0.25">
      <c r="A27" s="9">
        <v>10</v>
      </c>
      <c r="B27" s="29" t="s">
        <v>25</v>
      </c>
      <c r="C27" s="30"/>
      <c r="D27" s="19">
        <v>10000</v>
      </c>
      <c r="E27" s="20"/>
      <c r="F27" s="19">
        <v>1320</v>
      </c>
      <c r="G27" s="21"/>
    </row>
    <row r="28" spans="1:7" ht="45" customHeight="1" x14ac:dyDescent="0.25">
      <c r="A28" s="9">
        <v>11</v>
      </c>
      <c r="B28" s="29" t="s">
        <v>26</v>
      </c>
      <c r="C28" s="30"/>
      <c r="D28" s="19">
        <v>25000</v>
      </c>
      <c r="E28" s="20"/>
      <c r="F28" s="19">
        <v>11197.8</v>
      </c>
      <c r="G28" s="21"/>
    </row>
    <row r="29" spans="1:7" x14ac:dyDescent="0.25">
      <c r="A29" s="9">
        <v>12</v>
      </c>
      <c r="B29" s="27" t="s">
        <v>14</v>
      </c>
      <c r="C29" s="27"/>
      <c r="D29" s="28">
        <v>131978.73000000001</v>
      </c>
      <c r="E29" s="28"/>
      <c r="F29" s="19">
        <v>0</v>
      </c>
      <c r="G29" s="21"/>
    </row>
    <row r="30" spans="1:7" ht="15.75" thickBot="1" x14ac:dyDescent="0.3">
      <c r="A30" s="7"/>
      <c r="B30" s="25" t="s">
        <v>7</v>
      </c>
      <c r="C30" s="26"/>
      <c r="D30" s="22">
        <f>SUM(D18:D29)</f>
        <v>1291978.73</v>
      </c>
      <c r="E30" s="24"/>
      <c r="F30" s="22">
        <f>SUM(F18:F29)</f>
        <v>807865.95099999988</v>
      </c>
      <c r="G30" s="23"/>
    </row>
    <row r="34" spans="2:6" x14ac:dyDescent="0.25">
      <c r="B34" s="15"/>
      <c r="C34" s="16"/>
      <c r="F34" s="16"/>
    </row>
  </sheetData>
  <mergeCells count="55">
    <mergeCell ref="B25:C25"/>
    <mergeCell ref="D25:E25"/>
    <mergeCell ref="F25:G25"/>
    <mergeCell ref="B28:C28"/>
    <mergeCell ref="D28:E28"/>
    <mergeCell ref="F28:G28"/>
    <mergeCell ref="B27:C27"/>
    <mergeCell ref="D27:E27"/>
    <mergeCell ref="F27:G27"/>
    <mergeCell ref="D23:E23"/>
    <mergeCell ref="F23:G23"/>
    <mergeCell ref="B24:C24"/>
    <mergeCell ref="D24:E24"/>
    <mergeCell ref="F24:G24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A1:H1"/>
    <mergeCell ref="A2:H2"/>
    <mergeCell ref="B6:C6"/>
    <mergeCell ref="D6:E6"/>
    <mergeCell ref="B8:C8"/>
    <mergeCell ref="D8:E8"/>
    <mergeCell ref="B7:C7"/>
    <mergeCell ref="B10:C10"/>
    <mergeCell ref="D7:E7"/>
    <mergeCell ref="D10:E10"/>
    <mergeCell ref="B11:E11"/>
    <mergeCell ref="B17:C17"/>
    <mergeCell ref="D17:E17"/>
    <mergeCell ref="B9:C9"/>
    <mergeCell ref="D9:E9"/>
    <mergeCell ref="B21:C21"/>
    <mergeCell ref="D21:E21"/>
    <mergeCell ref="F21:G21"/>
    <mergeCell ref="F30:G30"/>
    <mergeCell ref="D30:E30"/>
    <mergeCell ref="B30:C30"/>
    <mergeCell ref="B29:C29"/>
    <mergeCell ref="D29:E29"/>
    <mergeCell ref="F29:G29"/>
    <mergeCell ref="D22:E22"/>
    <mergeCell ref="F22:G22"/>
    <mergeCell ref="B22:C22"/>
    <mergeCell ref="B26:C26"/>
    <mergeCell ref="D26:E26"/>
    <mergeCell ref="F26:G26"/>
    <mergeCell ref="B23:C23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2022-10-06T14:34:17Z</dcterms:modified>
</cp:coreProperties>
</file>